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信息表" sheetId="1" r:id="rId1"/>
  </sheets>
  <externalReferences>
    <externalReference r:id="rId2"/>
    <externalReference r:id="rId3"/>
  </externalReferences>
  <definedNames>
    <definedName name="_xlnm.Print_Titles" localSheetId="0">岗位信息表!$1:$3</definedName>
    <definedName name="_xlnm.Print_Area" localSheetId="0">岗位信息表!$A$1:$L$27</definedName>
  </definedNames>
  <calcPr calcId="144525"/>
</workbook>
</file>

<file path=xl/comments1.xml><?xml version="1.0" encoding="utf-8"?>
<comments xmlns="http://schemas.openxmlformats.org/spreadsheetml/2006/main">
  <authors>
    <author>renshichu</author>
  </authors>
  <commentList>
    <comment ref="L2" authorId="0">
      <text>
        <r>
          <rPr>
            <sz val="9"/>
            <rFont val="宋体"/>
            <charset val="134"/>
          </rPr>
          <t>请填写招聘岗位其他要求</t>
        </r>
      </text>
    </comment>
  </commentList>
</comments>
</file>

<file path=xl/sharedStrings.xml><?xml version="1.0" encoding="utf-8"?>
<sst xmlns="http://schemas.openxmlformats.org/spreadsheetml/2006/main" count="175" uniqueCount="104">
  <si>
    <t>外交学院（中国外交培训学院）2024年度公开招聘岗位信息表</t>
  </si>
  <si>
    <t>序号</t>
  </si>
  <si>
    <t>单位</t>
  </si>
  <si>
    <t>专业</t>
  </si>
  <si>
    <t>学历</t>
  </si>
  <si>
    <t>岗位
类别</t>
  </si>
  <si>
    <t>人数</t>
  </si>
  <si>
    <t>类别</t>
  </si>
  <si>
    <t>应聘报名联系方式</t>
  </si>
  <si>
    <t>备注</t>
  </si>
  <si>
    <t>合计</t>
  </si>
  <si>
    <t>小计</t>
  </si>
  <si>
    <t>联系人</t>
  </si>
  <si>
    <t>咨询电话</t>
  </si>
  <si>
    <t>咨询邮箱</t>
  </si>
  <si>
    <t>外交学与外事管理系</t>
  </si>
  <si>
    <t>政治学0302</t>
  </si>
  <si>
    <t>博士研究生</t>
  </si>
  <si>
    <t>教学科研</t>
  </si>
  <si>
    <t>应届毕业生/留学回国人员/博士后</t>
  </si>
  <si>
    <t>黄老师</t>
  </si>
  <si>
    <t>cfaudip@cfau.edu.cn</t>
  </si>
  <si>
    <t>引进人才</t>
  </si>
  <si>
    <t>副教授及以上职称</t>
  </si>
  <si>
    <t>英语系</t>
  </si>
  <si>
    <t>外国语言文学0502/政治学0302</t>
  </si>
  <si>
    <t>汤老师</t>
  </si>
  <si>
    <t>tanghua@cfau.edu.cn</t>
  </si>
  <si>
    <t>英语专业水平</t>
  </si>
  <si>
    <t>副教授及以上职称；
英语专业水平。</t>
  </si>
  <si>
    <t>政治学0302/法学0301/公共管理1204/工商管理1202/马克思主义理论0305/教育学0401/心理学0402/中国语言文学0501/外国语言文学0502/翻译0551/社会学0303/新闻传播学0503/中国史0602/世界史0603/理论经济学0201/应用经济学0202</t>
  </si>
  <si>
    <t>硕士研究生及以上</t>
  </si>
  <si>
    <t>党政管理</t>
  </si>
  <si>
    <t>应届毕业生/留学回国人员</t>
  </si>
  <si>
    <t>教学秘书岗位</t>
  </si>
  <si>
    <t>外语系</t>
  </si>
  <si>
    <t>外国语言文学0502/政治学0302/中国语言文学0501/哲学0101/世界史0603/中国史0602/新闻传播学0503/区域国别学（027100、037100、057000、067000、140700）</t>
  </si>
  <si>
    <t>郭老师</t>
  </si>
  <si>
    <t>waiyuxi@cfau.edu.cn</t>
  </si>
  <si>
    <t>法语专业水平，区域国别研究方向优先。</t>
  </si>
  <si>
    <t>外国语言文学0502/政治学0302/中国语言文学0501/哲学0101/世界史0603/中国史0602/新闻传播学0503/区域国别学(027100、037100、057000、067000、140700)</t>
  </si>
  <si>
    <t>副教授及以上职称；
法语专业水平；
教学、科研成果突出。</t>
  </si>
  <si>
    <t>国际法系</t>
  </si>
  <si>
    <t>法学0301</t>
  </si>
  <si>
    <t>迟老师</t>
  </si>
  <si>
    <t>gjfx@cfau.edu.cn</t>
  </si>
  <si>
    <t>民商法方向</t>
  </si>
  <si>
    <t>国际经济学院</t>
  </si>
  <si>
    <t>理论经济学0201/应用经济学0202</t>
  </si>
  <si>
    <t>韩老师</t>
  </si>
  <si>
    <t>gjjjxy@cfau.edu.cn</t>
  </si>
  <si>
    <t>教授职称；
50周岁以下；
科研成果突出；
英语能力强。</t>
  </si>
  <si>
    <t>国际关系研究所</t>
  </si>
  <si>
    <t>焦老师</t>
  </si>
  <si>
    <t>jiaoxuelun@cfau.edu.cn</t>
  </si>
  <si>
    <t>马克思主义学院</t>
  </si>
  <si>
    <t>马克思主义理论0305/科学社会主义与国际共产主义运动030203/中共党史030204</t>
  </si>
  <si>
    <t>李老师</t>
  </si>
  <si>
    <t>liwenwen@cfau.edu.cn</t>
  </si>
  <si>
    <t>副教授及以上职称；
中共党员；
具有马克思主义理论下二级硕士学位点、科社与共运硕士学位点导师资格或教学、管理经验者优先。</t>
  </si>
  <si>
    <t>基础教学部</t>
  </si>
  <si>
    <t>运动训练045202/体育教学045201/体育教育训练学040303</t>
  </si>
  <si>
    <t>应届毕业生</t>
  </si>
  <si>
    <t>王老师</t>
  </si>
  <si>
    <t>wanghongfei@cfau.edu.cn</t>
  </si>
  <si>
    <t>田径专项（运动等级二级及以上），熟悉田径运动会编排策划，擅长乒乓球、排球等体育教学项目。</t>
  </si>
  <si>
    <t>保卫处</t>
  </si>
  <si>
    <t>法学0301/政治学0302/公安学0306/教育学0401/心理学0402/体育学0403/安全科学与工程0837/公安技术0838/管理科学与工程1201/工商管理1202/公共管理1204</t>
  </si>
  <si>
    <t>刘老师</t>
  </si>
  <si>
    <t>baoweichu@cfau.edu.cn</t>
  </si>
  <si>
    <t>图书馆</t>
  </si>
  <si>
    <t>图书情报与档案管理1205/计算机科学与技术0812/中国语言文学0501/外国语言文学0502/新闻传播学0503/法学0301/政治学0302/理论经济学0201/应用经济学0202/哲学0101/中国史0602/世界史0603/图书情报1255/翻译0551/文物与博物馆0651</t>
  </si>
  <si>
    <t>教学辅助</t>
  </si>
  <si>
    <t>胡老师</t>
  </si>
  <si>
    <t>tsg@cfau.edu.cn</t>
  </si>
  <si>
    <t>科研处</t>
  </si>
  <si>
    <t>哲学0101/法学0301/政治学0302/社会学0303/心理学0402/中国语言文学0501/外国语言文学0502/新闻传播学0503/中国史0602/世界史0603/公共管理1204</t>
  </si>
  <si>
    <t>吴老师</t>
  </si>
  <si>
    <t>wuwencheng@cfau.edu.cn</t>
  </si>
  <si>
    <t>中共党员；
《外交评论》编辑岗，主要负责期刊的编辑出版、日常行政和编务等工作。</t>
  </si>
  <si>
    <t>教务处</t>
  </si>
  <si>
    <t>电子科学与技术0809/信息与通信工程0810/控制科学与工程0811/计算机科学与技术0812/软件工程0835/网络空间安全0839</t>
  </si>
  <si>
    <t>computer@cfau.edu.cn</t>
  </si>
  <si>
    <t>理论经济学0201/应用经济学0202/法学0301/政治学0302/教育学0401/中国语言文学0501/外国语言文学0502/新闻传播学0503/中国史0602/管理科学与工程1201/教育0451</t>
  </si>
  <si>
    <t>张老师</t>
  </si>
  <si>
    <t>jwchb@cfau.edu.cn</t>
  </si>
  <si>
    <t>学生处</t>
  </si>
  <si>
    <t>哲学0101/理论经济学0201/应用经济学0202/法学0301/政治学0302/社会学0303/马克思主义理论0305/教育学0401/心理学0402/中国语言文学0501/外国语言文学0502/新闻传播学0503/中国史0602/世界史0603/工商管理1202/公共管理1204/图书情报与档案管理1205</t>
  </si>
  <si>
    <t>硕士研究生</t>
  </si>
  <si>
    <t>xshch@cfau.edu.cn</t>
  </si>
  <si>
    <t>中共党员（含中共预备党员）。</t>
  </si>
  <si>
    <t>研究生部</t>
  </si>
  <si>
    <t>政治学0302/法学0301/理论经济学0201/教育学0401/心理学0402/中国语言文学0501/外国语言文学0502/公共管理1204/教育0451/法律0351/公共管理1252</t>
  </si>
  <si>
    <t>liuhui@cfau.edu.cn</t>
  </si>
  <si>
    <t>中共党员或共青团员优先；
计算机水平较高。</t>
  </si>
  <si>
    <t>辅导员</t>
  </si>
  <si>
    <t>liulu@cfau.edu.cn</t>
  </si>
  <si>
    <t>后勤办公室</t>
  </si>
  <si>
    <t>电气工程0808/电子科学与技术0809/信息与通信工程0810/建筑学0813/土木工程0814/城乡规划学0833/管理科学与工程1201/工商管理1202/农林经济管理1203/公共管理1204/图书情报与档案管理1205</t>
  </si>
  <si>
    <t>houqinban@cfau.edu.cn</t>
  </si>
  <si>
    <t>中国外交培训
学院</t>
  </si>
  <si>
    <t>哲学0101/法学0301/政治学0302/社会学0303/马克思主义理论0305/理论经济学0201/应用经济学0202/教育学0401/心理学0402/中国语言文学0501/外国语言文学0502/翻译0551/新闻传播学0503/公共管理1204/工商管理1202/ 图书情报与档案管理1205/考古学0601/中国史0602/世界史0603</t>
  </si>
  <si>
    <t>pxxy5@mfa.gov.cn</t>
  </si>
  <si>
    <t>主要负责协助外交外事人员、国际组织后备人员培训等工作，具体职责包括教学计划制定、业务调研、课程设计、教学管理、组织培训等。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</si>
</sst>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80008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0" borderId="4" xfId="6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" fillId="0" borderId="4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enshi218\Desktop\2024&#21508;&#21333;&#20301;&#38656;&#27714;&#35745;&#21010;\&#33521;&#35821;&#31995;2024&#24180;&#24230;&#20154;&#21592;&#38656;&#27714;&#35745;&#21010;&#30003;&#25253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enshi218\Desktop\2024&#21508;&#21333;&#20301;&#38656;&#27714;&#35745;&#21010;\&#20851;&#20110;&#25253;&#36865;2024&#24180;&#24230;&#22806;&#35821;&#31995;&#20107;&#19994;&#32534;&#21046;&#20154;&#21592;&#38656;&#27714;&#35745;&#21010;&#30340;&#35831;&#31034;\&#20154;&#21592;&#38656;&#27714;&#35745;&#21010;&#30003;&#25253;&#34920;_2024&#24180;&#22806;&#35821;&#319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computer@cfau.edu.cn" TargetMode="External"/><Relationship Id="rId3" Type="http://schemas.openxmlformats.org/officeDocument/2006/relationships/hyperlink" Target="mailto:pxxy5@mfa.gov.cn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view="pageBreakPreview" zoomScaleNormal="100" topLeftCell="A19" workbookViewId="0">
      <selection activeCell="K23" sqref="K23"/>
    </sheetView>
  </sheetViews>
  <sheetFormatPr defaultColWidth="9" defaultRowHeight="26.1" customHeight="1"/>
  <cols>
    <col min="1" max="1" width="5.25" style="2" customWidth="1"/>
    <col min="2" max="2" width="17.625" style="2" customWidth="1"/>
    <col min="3" max="3" width="34.125" style="2" customWidth="1"/>
    <col min="4" max="4" width="13.75" style="2" customWidth="1"/>
    <col min="5" max="5" width="11.375" style="2" customWidth="1"/>
    <col min="6" max="6" width="6.5" style="2" customWidth="1"/>
    <col min="7" max="7" width="6.13333333333333" style="2" customWidth="1"/>
    <col min="8" max="8" width="15.25" style="2" customWidth="1"/>
    <col min="9" max="9" width="9.875" style="2" customWidth="1"/>
    <col min="10" max="10" width="14.3833333333333" style="2" customWidth="1"/>
    <col min="11" max="11" width="23.75" style="2" customWidth="1"/>
    <col min="12" max="12" width="36.875" style="2" customWidth="1"/>
    <col min="13" max="16384" width="9" style="2"/>
  </cols>
  <sheetData>
    <row r="1" s="1" customFormat="1" ht="6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/>
      <c r="H2" s="6" t="s">
        <v>7</v>
      </c>
      <c r="I2" s="33" t="s">
        <v>8</v>
      </c>
      <c r="J2" s="34"/>
      <c r="K2" s="35"/>
      <c r="L2" s="4" t="s">
        <v>9</v>
      </c>
    </row>
    <row r="3" ht="24" customHeight="1" spans="1:12">
      <c r="A3" s="7"/>
      <c r="B3" s="7"/>
      <c r="C3" s="7"/>
      <c r="D3" s="7"/>
      <c r="E3" s="8"/>
      <c r="F3" s="7" t="s">
        <v>10</v>
      </c>
      <c r="G3" s="7" t="s">
        <v>11</v>
      </c>
      <c r="H3" s="4"/>
      <c r="I3" s="36" t="s">
        <v>12</v>
      </c>
      <c r="J3" s="37" t="s">
        <v>13</v>
      </c>
      <c r="K3" s="38" t="s">
        <v>14</v>
      </c>
      <c r="L3" s="7"/>
    </row>
    <row r="4" ht="42" customHeight="1" spans="1:12">
      <c r="A4" s="9">
        <v>1</v>
      </c>
      <c r="B4" s="10" t="s">
        <v>15</v>
      </c>
      <c r="C4" s="11" t="s">
        <v>16</v>
      </c>
      <c r="D4" s="11" t="s">
        <v>17</v>
      </c>
      <c r="E4" s="12" t="s">
        <v>18</v>
      </c>
      <c r="F4" s="9">
        <v>2</v>
      </c>
      <c r="G4" s="11">
        <v>1</v>
      </c>
      <c r="H4" s="13" t="s">
        <v>19</v>
      </c>
      <c r="I4" s="39" t="s">
        <v>20</v>
      </c>
      <c r="J4" s="39">
        <v>68323947</v>
      </c>
      <c r="K4" s="40" t="s">
        <v>21</v>
      </c>
      <c r="L4" s="41"/>
    </row>
    <row r="5" ht="37" customHeight="1" spans="1:12">
      <c r="A5" s="14"/>
      <c r="B5" s="15"/>
      <c r="C5" s="11" t="s">
        <v>16</v>
      </c>
      <c r="D5" s="16" t="s">
        <v>17</v>
      </c>
      <c r="E5" s="12" t="s">
        <v>18</v>
      </c>
      <c r="F5" s="14"/>
      <c r="G5" s="11">
        <v>1</v>
      </c>
      <c r="H5" s="13" t="s">
        <v>22</v>
      </c>
      <c r="I5" s="42"/>
      <c r="J5" s="42"/>
      <c r="K5" s="42"/>
      <c r="L5" s="43" t="s">
        <v>23</v>
      </c>
    </row>
    <row r="6" ht="34" customHeight="1" spans="1:12">
      <c r="A6" s="11">
        <v>2</v>
      </c>
      <c r="B6" s="17" t="s">
        <v>24</v>
      </c>
      <c r="C6" s="13" t="s">
        <v>25</v>
      </c>
      <c r="D6" s="16" t="s">
        <v>17</v>
      </c>
      <c r="E6" s="12" t="s">
        <v>18</v>
      </c>
      <c r="F6" s="11">
        <v>3</v>
      </c>
      <c r="G6" s="11">
        <v>1</v>
      </c>
      <c r="H6" s="13" t="s">
        <v>19</v>
      </c>
      <c r="I6" s="39" t="s">
        <v>26</v>
      </c>
      <c r="J6" s="39">
        <v>68323897</v>
      </c>
      <c r="K6" s="40" t="s">
        <v>27</v>
      </c>
      <c r="L6" s="41" t="s">
        <v>28</v>
      </c>
    </row>
    <row r="7" ht="29" customHeight="1" spans="1:12">
      <c r="A7" s="11"/>
      <c r="B7" s="17"/>
      <c r="C7" s="18" t="s">
        <v>25</v>
      </c>
      <c r="D7" s="16" t="s">
        <v>17</v>
      </c>
      <c r="E7" s="12" t="s">
        <v>18</v>
      </c>
      <c r="F7" s="11"/>
      <c r="G7" s="11">
        <v>1</v>
      </c>
      <c r="H7" s="13" t="s">
        <v>22</v>
      </c>
      <c r="I7" s="44"/>
      <c r="J7" s="44"/>
      <c r="K7" s="44"/>
      <c r="L7" s="43" t="s">
        <v>29</v>
      </c>
    </row>
    <row r="8" ht="78" customHeight="1" spans="1:12">
      <c r="A8" s="11"/>
      <c r="B8" s="17"/>
      <c r="C8" s="19" t="s">
        <v>30</v>
      </c>
      <c r="D8" s="20" t="s">
        <v>31</v>
      </c>
      <c r="E8" s="12" t="s">
        <v>32</v>
      </c>
      <c r="F8" s="11"/>
      <c r="G8" s="11">
        <v>1</v>
      </c>
      <c r="H8" s="13" t="s">
        <v>33</v>
      </c>
      <c r="I8" s="42"/>
      <c r="J8" s="42"/>
      <c r="K8" s="42"/>
      <c r="L8" s="45" t="s">
        <v>34</v>
      </c>
    </row>
    <row r="9" ht="59" customHeight="1" spans="1:12">
      <c r="A9" s="11">
        <v>3</v>
      </c>
      <c r="B9" s="17" t="s">
        <v>35</v>
      </c>
      <c r="C9" s="19" t="s">
        <v>36</v>
      </c>
      <c r="D9" s="16" t="s">
        <v>17</v>
      </c>
      <c r="E9" s="21" t="s">
        <v>18</v>
      </c>
      <c r="F9" s="11">
        <v>2</v>
      </c>
      <c r="G9" s="11">
        <v>1</v>
      </c>
      <c r="H9" s="13" t="s">
        <v>19</v>
      </c>
      <c r="I9" s="39" t="s">
        <v>37</v>
      </c>
      <c r="J9" s="39">
        <v>68323915</v>
      </c>
      <c r="K9" s="40" t="s">
        <v>38</v>
      </c>
      <c r="L9" s="43" t="s">
        <v>39</v>
      </c>
    </row>
    <row r="10" ht="63" customHeight="1" spans="1:12">
      <c r="A10" s="11"/>
      <c r="B10" s="17"/>
      <c r="C10" s="19" t="s">
        <v>40</v>
      </c>
      <c r="D10" s="16" t="s">
        <v>17</v>
      </c>
      <c r="E10" s="21" t="s">
        <v>18</v>
      </c>
      <c r="F10" s="11"/>
      <c r="G10" s="11">
        <v>1</v>
      </c>
      <c r="H10" s="13" t="s">
        <v>22</v>
      </c>
      <c r="I10" s="42"/>
      <c r="J10" s="42"/>
      <c r="K10" s="46"/>
      <c r="L10" s="43" t="s">
        <v>41</v>
      </c>
    </row>
    <row r="11" ht="55" customHeight="1" spans="1:12">
      <c r="A11" s="9">
        <v>4</v>
      </c>
      <c r="B11" s="22" t="s">
        <v>42</v>
      </c>
      <c r="C11" s="13" t="s">
        <v>43</v>
      </c>
      <c r="D11" s="16" t="s">
        <v>17</v>
      </c>
      <c r="E11" s="21" t="s">
        <v>18</v>
      </c>
      <c r="F11" s="9">
        <v>1</v>
      </c>
      <c r="G11" s="21">
        <v>1</v>
      </c>
      <c r="H11" s="23" t="s">
        <v>33</v>
      </c>
      <c r="I11" s="13" t="s">
        <v>44</v>
      </c>
      <c r="J11" s="13">
        <v>68323068</v>
      </c>
      <c r="K11" s="40" t="s">
        <v>45</v>
      </c>
      <c r="L11" s="43" t="s">
        <v>46</v>
      </c>
    </row>
    <row r="12" ht="42" customHeight="1" spans="1:12">
      <c r="A12" s="11">
        <v>5</v>
      </c>
      <c r="B12" s="18" t="s">
        <v>47</v>
      </c>
      <c r="C12" s="18" t="s">
        <v>48</v>
      </c>
      <c r="D12" s="16" t="s">
        <v>17</v>
      </c>
      <c r="E12" s="21" t="s">
        <v>18</v>
      </c>
      <c r="F12" s="11">
        <v>2</v>
      </c>
      <c r="G12" s="11">
        <v>1</v>
      </c>
      <c r="H12" s="13" t="s">
        <v>19</v>
      </c>
      <c r="I12" s="39" t="s">
        <v>49</v>
      </c>
      <c r="J12" s="39">
        <v>68323672</v>
      </c>
      <c r="K12" s="24" t="s">
        <v>50</v>
      </c>
      <c r="L12" s="47"/>
    </row>
    <row r="13" ht="55" customHeight="1" spans="1:12">
      <c r="A13" s="11"/>
      <c r="B13" s="18"/>
      <c r="C13" s="18" t="s">
        <v>48</v>
      </c>
      <c r="D13" s="16" t="s">
        <v>17</v>
      </c>
      <c r="E13" s="21" t="s">
        <v>18</v>
      </c>
      <c r="F13" s="11"/>
      <c r="G13" s="24">
        <v>1</v>
      </c>
      <c r="H13" s="24" t="s">
        <v>22</v>
      </c>
      <c r="I13" s="42"/>
      <c r="J13" s="42"/>
      <c r="K13" s="13"/>
      <c r="L13" s="45" t="s">
        <v>51</v>
      </c>
    </row>
    <row r="14" ht="51" customHeight="1" spans="1:12">
      <c r="A14" s="11">
        <v>6</v>
      </c>
      <c r="B14" s="18" t="s">
        <v>52</v>
      </c>
      <c r="C14" s="23" t="s">
        <v>16</v>
      </c>
      <c r="D14" s="25" t="s">
        <v>17</v>
      </c>
      <c r="E14" s="21" t="s">
        <v>18</v>
      </c>
      <c r="F14" s="11">
        <v>1</v>
      </c>
      <c r="G14" s="24">
        <v>1</v>
      </c>
      <c r="H14" s="13" t="s">
        <v>19</v>
      </c>
      <c r="I14" s="13" t="s">
        <v>53</v>
      </c>
      <c r="J14" s="13">
        <v>68323911</v>
      </c>
      <c r="K14" s="24" t="s">
        <v>54</v>
      </c>
      <c r="L14" s="48"/>
    </row>
    <row r="15" ht="84" customHeight="1" spans="1:12">
      <c r="A15" s="11">
        <v>7</v>
      </c>
      <c r="B15" s="18" t="s">
        <v>55</v>
      </c>
      <c r="C15" s="26" t="s">
        <v>56</v>
      </c>
      <c r="D15" s="25" t="s">
        <v>17</v>
      </c>
      <c r="E15" s="21" t="s">
        <v>18</v>
      </c>
      <c r="F15" s="11">
        <v>1</v>
      </c>
      <c r="G15" s="24">
        <v>1</v>
      </c>
      <c r="H15" s="24" t="s">
        <v>22</v>
      </c>
      <c r="I15" s="13" t="s">
        <v>57</v>
      </c>
      <c r="J15" s="13">
        <v>68323878</v>
      </c>
      <c r="K15" s="24" t="s">
        <v>58</v>
      </c>
      <c r="L15" s="28" t="s">
        <v>59</v>
      </c>
    </row>
    <row r="16" ht="69" customHeight="1" spans="1:12">
      <c r="A16" s="11">
        <v>8</v>
      </c>
      <c r="B16" s="18" t="s">
        <v>60</v>
      </c>
      <c r="C16" s="26" t="s">
        <v>61</v>
      </c>
      <c r="D16" s="27" t="s">
        <v>31</v>
      </c>
      <c r="E16" s="21" t="s">
        <v>18</v>
      </c>
      <c r="F16" s="11">
        <v>1</v>
      </c>
      <c r="G16" s="14">
        <v>1</v>
      </c>
      <c r="H16" s="11" t="s">
        <v>62</v>
      </c>
      <c r="I16" s="13" t="s">
        <v>63</v>
      </c>
      <c r="J16" s="13">
        <v>89146816</v>
      </c>
      <c r="K16" s="40" t="s">
        <v>64</v>
      </c>
      <c r="L16" s="49" t="s">
        <v>65</v>
      </c>
    </row>
    <row r="17" s="2" customFormat="1" ht="68" customHeight="1" spans="1:12">
      <c r="A17" s="11">
        <v>9</v>
      </c>
      <c r="B17" s="17" t="s">
        <v>66</v>
      </c>
      <c r="C17" s="19" t="s">
        <v>67</v>
      </c>
      <c r="D17" s="27" t="s">
        <v>31</v>
      </c>
      <c r="E17" s="12" t="s">
        <v>32</v>
      </c>
      <c r="F17" s="11">
        <v>1</v>
      </c>
      <c r="G17" s="11">
        <v>1</v>
      </c>
      <c r="H17" s="23" t="s">
        <v>33</v>
      </c>
      <c r="I17" s="13" t="s">
        <v>68</v>
      </c>
      <c r="J17" s="13">
        <v>68323306</v>
      </c>
      <c r="K17" s="24" t="s">
        <v>69</v>
      </c>
      <c r="L17" s="48"/>
    </row>
    <row r="18" s="2" customFormat="1" ht="82" customHeight="1" spans="1:12">
      <c r="A18" s="11">
        <v>10</v>
      </c>
      <c r="B18" s="17" t="s">
        <v>70</v>
      </c>
      <c r="C18" s="19" t="s">
        <v>71</v>
      </c>
      <c r="D18" s="27" t="s">
        <v>31</v>
      </c>
      <c r="E18" s="12" t="s">
        <v>72</v>
      </c>
      <c r="F18" s="11">
        <v>1</v>
      </c>
      <c r="G18" s="11">
        <v>1</v>
      </c>
      <c r="H18" s="23" t="s">
        <v>33</v>
      </c>
      <c r="I18" s="13" t="s">
        <v>73</v>
      </c>
      <c r="J18" s="13">
        <v>89146862</v>
      </c>
      <c r="K18" s="24" t="s">
        <v>74</v>
      </c>
      <c r="L18" s="48"/>
    </row>
    <row r="19" s="2" customFormat="1" ht="66" customHeight="1" spans="1:12">
      <c r="A19" s="11">
        <v>11</v>
      </c>
      <c r="B19" s="17" t="s">
        <v>75</v>
      </c>
      <c r="C19" s="19" t="s">
        <v>76</v>
      </c>
      <c r="D19" s="27" t="s">
        <v>31</v>
      </c>
      <c r="E19" s="12" t="s">
        <v>72</v>
      </c>
      <c r="F19" s="11">
        <v>1</v>
      </c>
      <c r="G19" s="11">
        <v>1</v>
      </c>
      <c r="H19" s="23" t="s">
        <v>33</v>
      </c>
      <c r="I19" s="39" t="s">
        <v>77</v>
      </c>
      <c r="J19" s="39">
        <v>68323972</v>
      </c>
      <c r="K19" s="40" t="s">
        <v>78</v>
      </c>
      <c r="L19" s="28" t="s">
        <v>79</v>
      </c>
    </row>
    <row r="20" s="2" customFormat="1" ht="67" customHeight="1" spans="1:12">
      <c r="A20" s="9">
        <v>12</v>
      </c>
      <c r="B20" s="22" t="s">
        <v>80</v>
      </c>
      <c r="C20" s="28" t="s">
        <v>81</v>
      </c>
      <c r="D20" s="27" t="s">
        <v>31</v>
      </c>
      <c r="E20" s="12" t="s">
        <v>18</v>
      </c>
      <c r="F20" s="9">
        <v>2</v>
      </c>
      <c r="G20" s="11">
        <v>1</v>
      </c>
      <c r="H20" s="23" t="s">
        <v>33</v>
      </c>
      <c r="I20" s="39" t="s">
        <v>57</v>
      </c>
      <c r="J20" s="39">
        <v>68323899</v>
      </c>
      <c r="K20" s="50" t="s">
        <v>82</v>
      </c>
      <c r="L20" s="43"/>
    </row>
    <row r="21" s="2" customFormat="1" ht="77" customHeight="1" spans="1:12">
      <c r="A21" s="14"/>
      <c r="B21" s="29"/>
      <c r="C21" s="28" t="s">
        <v>83</v>
      </c>
      <c r="D21" s="27" t="s">
        <v>31</v>
      </c>
      <c r="E21" s="12" t="s">
        <v>32</v>
      </c>
      <c r="F21" s="14"/>
      <c r="G21" s="11">
        <v>1</v>
      </c>
      <c r="H21" s="23" t="s">
        <v>33</v>
      </c>
      <c r="I21" s="13" t="s">
        <v>84</v>
      </c>
      <c r="J21" s="13">
        <v>68323298</v>
      </c>
      <c r="K21" s="24" t="s">
        <v>85</v>
      </c>
      <c r="L21" s="43"/>
    </row>
    <row r="22" s="2" customFormat="1" ht="98" customHeight="1" spans="1:12">
      <c r="A22" s="11">
        <v>13</v>
      </c>
      <c r="B22" s="17" t="s">
        <v>86</v>
      </c>
      <c r="C22" s="19" t="s">
        <v>87</v>
      </c>
      <c r="D22" s="27" t="s">
        <v>88</v>
      </c>
      <c r="E22" s="12" t="s">
        <v>32</v>
      </c>
      <c r="F22" s="11">
        <v>1</v>
      </c>
      <c r="G22" s="11">
        <v>1</v>
      </c>
      <c r="H22" s="23" t="s">
        <v>33</v>
      </c>
      <c r="I22" s="13" t="s">
        <v>84</v>
      </c>
      <c r="J22" s="13">
        <v>68323945</v>
      </c>
      <c r="K22" s="24" t="s">
        <v>89</v>
      </c>
      <c r="L22" s="28" t="s">
        <v>90</v>
      </c>
    </row>
    <row r="23" s="2" customFormat="1" ht="59" customHeight="1" spans="1:12">
      <c r="A23" s="11">
        <v>14</v>
      </c>
      <c r="B23" s="17" t="s">
        <v>91</v>
      </c>
      <c r="C23" s="19" t="s">
        <v>92</v>
      </c>
      <c r="D23" s="27" t="s">
        <v>31</v>
      </c>
      <c r="E23" s="12" t="s">
        <v>32</v>
      </c>
      <c r="F23" s="11">
        <v>2</v>
      </c>
      <c r="G23" s="11">
        <v>1</v>
      </c>
      <c r="H23" s="23" t="s">
        <v>33</v>
      </c>
      <c r="I23" s="13" t="s">
        <v>68</v>
      </c>
      <c r="J23" s="13">
        <v>68322907</v>
      </c>
      <c r="K23" s="24" t="s">
        <v>93</v>
      </c>
      <c r="L23" s="28" t="s">
        <v>94</v>
      </c>
    </row>
    <row r="24" s="2" customFormat="1" ht="97" customHeight="1" spans="1:12">
      <c r="A24" s="11"/>
      <c r="B24" s="17"/>
      <c r="C24" s="19" t="s">
        <v>87</v>
      </c>
      <c r="D24" s="16" t="s">
        <v>88</v>
      </c>
      <c r="E24" s="12" t="s">
        <v>95</v>
      </c>
      <c r="F24" s="11"/>
      <c r="G24" s="11">
        <v>1</v>
      </c>
      <c r="H24" s="23" t="s">
        <v>33</v>
      </c>
      <c r="I24" s="13" t="s">
        <v>68</v>
      </c>
      <c r="J24" s="13">
        <v>68323502</v>
      </c>
      <c r="K24" s="24" t="s">
        <v>96</v>
      </c>
      <c r="L24" s="28" t="s">
        <v>90</v>
      </c>
    </row>
    <row r="25" s="2" customFormat="1" ht="84" customHeight="1" spans="1:12">
      <c r="A25" s="11">
        <v>15</v>
      </c>
      <c r="B25" s="18" t="s">
        <v>97</v>
      </c>
      <c r="C25" s="19" t="s">
        <v>98</v>
      </c>
      <c r="D25" s="16" t="s">
        <v>88</v>
      </c>
      <c r="E25" s="12" t="s">
        <v>32</v>
      </c>
      <c r="F25" s="11">
        <v>1</v>
      </c>
      <c r="G25" s="11">
        <v>1</v>
      </c>
      <c r="H25" s="12" t="s">
        <v>62</v>
      </c>
      <c r="I25" s="13" t="s">
        <v>57</v>
      </c>
      <c r="J25" s="13">
        <v>68322958</v>
      </c>
      <c r="K25" s="24" t="s">
        <v>99</v>
      </c>
      <c r="L25" s="48"/>
    </row>
    <row r="26" s="2" customFormat="1" ht="105" customHeight="1" spans="1:12">
      <c r="A26" s="11">
        <v>16</v>
      </c>
      <c r="B26" s="18" t="s">
        <v>100</v>
      </c>
      <c r="C26" s="19" t="s">
        <v>101</v>
      </c>
      <c r="D26" s="16" t="s">
        <v>31</v>
      </c>
      <c r="E26" s="12" t="s">
        <v>32</v>
      </c>
      <c r="F26" s="11">
        <v>2</v>
      </c>
      <c r="G26" s="11">
        <v>2</v>
      </c>
      <c r="H26" s="12" t="s">
        <v>62</v>
      </c>
      <c r="I26" s="13" t="s">
        <v>84</v>
      </c>
      <c r="J26" s="13">
        <v>68323872</v>
      </c>
      <c r="K26" s="24" t="s">
        <v>102</v>
      </c>
      <c r="L26" s="43" t="s">
        <v>103</v>
      </c>
    </row>
    <row r="27" customHeight="1" spans="1:12">
      <c r="A27" s="30"/>
      <c r="B27" s="31" t="s">
        <v>10</v>
      </c>
      <c r="C27" s="32"/>
      <c r="D27" s="32"/>
      <c r="E27" s="21"/>
      <c r="F27" s="21">
        <f>SUM(F4:F26)</f>
        <v>24</v>
      </c>
      <c r="G27" s="32">
        <f>SUM(G4:G26)</f>
        <v>24</v>
      </c>
      <c r="H27" s="32"/>
      <c r="I27" s="32"/>
      <c r="J27" s="32"/>
      <c r="K27" s="32"/>
      <c r="L27" s="51"/>
    </row>
  </sheetData>
  <mergeCells count="40">
    <mergeCell ref="A1:L1"/>
    <mergeCell ref="F2:G2"/>
    <mergeCell ref="I2:K2"/>
    <mergeCell ref="A2:A3"/>
    <mergeCell ref="A4:A5"/>
    <mergeCell ref="A6:A8"/>
    <mergeCell ref="A9:A10"/>
    <mergeCell ref="A12:A13"/>
    <mergeCell ref="A20:A21"/>
    <mergeCell ref="A23:A24"/>
    <mergeCell ref="B2:B3"/>
    <mergeCell ref="B4:B5"/>
    <mergeCell ref="B6:B8"/>
    <mergeCell ref="B9:B10"/>
    <mergeCell ref="B12:B13"/>
    <mergeCell ref="B20:B21"/>
    <mergeCell ref="B23:B24"/>
    <mergeCell ref="C2:C3"/>
    <mergeCell ref="D2:D3"/>
    <mergeCell ref="E2:E3"/>
    <mergeCell ref="F4:F5"/>
    <mergeCell ref="F6:F8"/>
    <mergeCell ref="F9:F10"/>
    <mergeCell ref="F12:F13"/>
    <mergeCell ref="F20:F21"/>
    <mergeCell ref="F23:F24"/>
    <mergeCell ref="H2:H3"/>
    <mergeCell ref="I4:I5"/>
    <mergeCell ref="I6:I8"/>
    <mergeCell ref="I9:I10"/>
    <mergeCell ref="I12:I13"/>
    <mergeCell ref="J4:J5"/>
    <mergeCell ref="J6:J8"/>
    <mergeCell ref="J9:J10"/>
    <mergeCell ref="J12:J13"/>
    <mergeCell ref="K4:K5"/>
    <mergeCell ref="K6:K8"/>
    <mergeCell ref="K9:K10"/>
    <mergeCell ref="K12:K13"/>
    <mergeCell ref="L2:L3"/>
  </mergeCells>
  <dataValidations count="4">
    <dataValidation allowBlank="1" showInputMessage="1" showErrorMessage="1" errorTitle="请填写数字" sqref="F4 F5 F6 F7 F8 F9 F10 F12 F16 F17 F20 F22 F23 F25 F26 F18:F19"/>
    <dataValidation type="whole" operator="between" allowBlank="1" showInputMessage="1" showErrorMessage="1" error="只能填写数字" sqref="G4 G5 G6 G7 G8 G9 G10 G12 G16 H16 G17 G20 G21 G22 G23 G24 G25 G26 G18:G19" errorStyle="warning">
      <formula1>1</formula1>
      <formula2>10</formula2>
    </dataValidation>
    <dataValidation type="list" allowBlank="1" showInputMessage="1" showErrorMessage="1" sqref="D8">
      <formula1>[1]Sheet2!#REF!</formula1>
    </dataValidation>
    <dataValidation type="list" allowBlank="1" showInputMessage="1" showErrorMessage="1" sqref="D9 E16 E9:E15">
      <formula1>[2]Sheet2!#REF!</formula1>
    </dataValidation>
  </dataValidations>
  <hyperlinks>
    <hyperlink ref="K26" r:id="rId3" display="pxxy5@mfa.gov.cn"/>
    <hyperlink ref="K20" r:id="rId4" display="computer@cfau.edu.cn"/>
  </hyperlinks>
  <printOptions horizontalCentered="1"/>
  <pageMargins left="0.314583333333333" right="0.865972222222222" top="0.156944444444444" bottom="0.0388888888888889" header="0.156944444444444" footer="0.0784722222222222"/>
  <pageSetup paperSize="9" scale="70" fitToHeight="0" orientation="landscape" horizontalDpi="600"/>
  <headerFooter/>
  <rowBreaks count="5" manualBreakCount="5">
    <brk id="14" max="11" man="1"/>
    <brk id="21" max="11" man="1"/>
    <brk id="27" max="16383" man="1"/>
    <brk id="27" max="16383" man="1"/>
    <brk id="2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renshi218</cp:lastModifiedBy>
  <dcterms:created xsi:type="dcterms:W3CDTF">2006-09-16T00:00:00Z</dcterms:created>
  <dcterms:modified xsi:type="dcterms:W3CDTF">2023-11-14T01:28:54Z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ICV">
    <vt:lpwstr>B95C5A15A56F44789C74CA49A56BBB1B</vt:lpwstr>
  </property>
  <property fmtid="{D5CDD505-2E9C-101B-9397-08002B2CF9AE}" pid="4" name="KSOProductBuildVer">
    <vt:lpwstr>2052-12.1.0.15712</vt:lpwstr>
  </property>
</Properties>
</file>